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35" windowHeight="4710" activeTab="0"/>
  </bookViews>
  <sheets>
    <sheet name="OP 2009" sheetId="1" r:id="rId1"/>
  </sheets>
  <definedNames>
    <definedName name="_xlnm.Print_Area" localSheetId="0">'OP 2009'!$A$1:$H$46</definedName>
  </definedNames>
  <calcPr fullCalcOnLoad="1"/>
</workbook>
</file>

<file path=xl/sharedStrings.xml><?xml version="1.0" encoding="utf-8"?>
<sst xmlns="http://schemas.openxmlformats.org/spreadsheetml/2006/main" count="74" uniqueCount="59">
  <si>
    <t>FUNDAÇÃO SÃO PAULO</t>
  </si>
  <si>
    <t>PONTIFÍCIA UNIVERSIDADE CATÓLICA DE SÃO PAULO</t>
  </si>
  <si>
    <t>O R D E M   D E   P A G A M E N T O</t>
  </si>
  <si>
    <t>DATA EMISSÃO:</t>
  </si>
  <si>
    <t>Nº:</t>
  </si>
  <si>
    <t>EMPRESA:</t>
  </si>
  <si>
    <t>REFERÊNCIA:</t>
  </si>
  <si>
    <t>SETOR:</t>
  </si>
  <si>
    <t>CENTRO DE CUSTO:</t>
  </si>
  <si>
    <t>DATA PAGAMENTO:</t>
  </si>
  <si>
    <t>BANCO:</t>
  </si>
  <si>
    <t>CONTA CORRENTE.:</t>
  </si>
  <si>
    <t>SOLICITANTE</t>
  </si>
  <si>
    <t>AGENCIA:</t>
  </si>
  <si>
    <t>VALOR  PAGTO.:  R$</t>
  </si>
  <si>
    <t>TIPO:</t>
  </si>
  <si>
    <t>_______________________________</t>
  </si>
  <si>
    <t>1.</t>
  </si>
  <si>
    <t>2.</t>
  </si>
  <si>
    <t>3.</t>
  </si>
  <si>
    <t>C/C.:</t>
  </si>
  <si>
    <t>RESPONSÁVEL PELO SETOR</t>
  </si>
  <si>
    <t>COD DE UTILIZAÇÃO:</t>
  </si>
  <si>
    <t>AGÊNCIA:</t>
  </si>
  <si>
    <t>PROVIDÊNCIA ESPECÍFICA:</t>
  </si>
  <si>
    <t>Área de Digitação</t>
  </si>
  <si>
    <t>T A B E L A</t>
  </si>
  <si>
    <t>COMPLEMENTO:</t>
  </si>
  <si>
    <t>F U N D A Ç Ã O    C U L T U R A L    S Ã O    P A U L O</t>
  </si>
  <si>
    <t>e-mail:</t>
  </si>
  <si>
    <t>e-mail do responsável:</t>
  </si>
  <si>
    <t>_____/_____/_____.</t>
  </si>
  <si>
    <t>C.N.P.J. ou C.P.F.:</t>
  </si>
  <si>
    <t>RESPONSABILIDADE DO SOLICITANTE:</t>
  </si>
  <si>
    <t>O solicitante apresentará a nota fiscal e recibos posteriormente.</t>
  </si>
  <si>
    <t>O solicitante providenciará os doc. legais de comprovação de pagto.</t>
  </si>
  <si>
    <t>Remeter cópia do comprovante de pagto. ao solicitante.</t>
  </si>
  <si>
    <t>tomate</t>
  </si>
  <si>
    <t>NOME:</t>
  </si>
  <si>
    <t>MARQUE COM "X"</t>
  </si>
  <si>
    <t>contasapagar@pucsp.br</t>
  </si>
  <si>
    <t>e-mail Contas a pagar:</t>
  </si>
  <si>
    <t>GERÊNCIA FINANCEIRA/CONTAS A PAGAR</t>
  </si>
  <si>
    <t>ASSESSORIA DA FUNDASP</t>
  </si>
  <si>
    <t>CNPJ</t>
  </si>
  <si>
    <t>SETOR/CONVÊNIO:</t>
  </si>
  <si>
    <t>CLASSI/CONT/FINANCEIRA:</t>
  </si>
  <si>
    <t xml:space="preserve"> </t>
  </si>
  <si>
    <t>CLASS/CONT/FINANC;</t>
  </si>
  <si>
    <t>VALOR   R$</t>
  </si>
  <si>
    <t>UNIDADE/FILIAL:</t>
  </si>
  <si>
    <t>DATA DE DE EMISSÃO:</t>
  </si>
  <si>
    <t>DATA DE EMISSÃO:</t>
  </si>
  <si>
    <t>PARCELA</t>
  </si>
  <si>
    <t>PARCELA:</t>
  </si>
  <si>
    <t>Depósito em conta corrente</t>
  </si>
  <si>
    <t>2.01.01.01.01.01.03.012</t>
  </si>
  <si>
    <t>01/2011</t>
  </si>
  <si>
    <t>Despesa com Treinamento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</si>
</sst>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Esc.&quot;#,##0;\-&quot;Esc.&quot;#,##0"/>
    <numFmt numFmtId="171" formatCode="&quot;Esc.&quot;#,##0;[Red]\-&quot;Esc.&quot;#,##0"/>
    <numFmt numFmtId="172" formatCode="&quot;Esc.&quot;#,##0.00;\-&quot;Esc.&quot;#,##0.00"/>
    <numFmt numFmtId="173" formatCode="&quot;Esc.&quot;#,##0.00;[Red]\-&quot;Esc.&quot;#,##0.00"/>
    <numFmt numFmtId="174" formatCode="_-&quot;Esc.&quot;* #,##0_-;\-&quot;Esc.&quot;* #,##0_-;_-&quot;Esc.&quot;* &quot;-&quot;_-;_-@_-"/>
    <numFmt numFmtId="175" formatCode="_-* #,##0_-;\-* #,##0_-;_-* &quot;-&quot;_-;_-@_-"/>
    <numFmt numFmtId="176" formatCode="_-&quot;Esc.&quot;* #,##0.00_-;\-&quot;Esc.&quot;* #,##0.00_-;_-&quot;Esc.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00000"/>
    <numFmt numFmtId="181" formatCode="000000000\-00"/>
    <numFmt numFmtId="182" formatCode="&quot;R$&quot;#,##0.00;[Red]&quot;R$&quot;#,##0.00"/>
    <numFmt numFmtId="183" formatCode="#,##0.00;[Red]#,##0.00"/>
    <numFmt numFmtId="184" formatCode="_(* #,##0.000_);_(* \(#,##0.000\);_(* &quot;-&quot;??_);_(@_)"/>
    <numFmt numFmtId="185" formatCode="_(* #,##0.0000_);_(* \(#,##0.0000\);_(* &quot;-&quot;??_);_(@_)"/>
    <numFmt numFmtId="186" formatCode="d/m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Book Antiqua"/>
      <family val="1"/>
    </font>
    <font>
      <b/>
      <sz val="10"/>
      <name val="Book Antiqua"/>
      <family val="0"/>
    </font>
    <font>
      <b/>
      <i/>
      <sz val="11"/>
      <name val="Arial"/>
      <family val="0"/>
    </font>
    <font>
      <b/>
      <sz val="14"/>
      <name val="Book Antiqua"/>
      <family val="1"/>
    </font>
    <font>
      <sz val="14"/>
      <name val="Book Antiqua"/>
      <family val="1"/>
    </font>
    <font>
      <sz val="14"/>
      <name val="Arial"/>
      <family val="0"/>
    </font>
    <font>
      <sz val="7"/>
      <name val="Book Antiqua"/>
      <family val="1"/>
    </font>
    <font>
      <sz val="12"/>
      <name val="Arial"/>
      <family val="2"/>
    </font>
    <font>
      <sz val="8"/>
      <name val="Book Antiqua"/>
      <family val="1"/>
    </font>
    <font>
      <sz val="11"/>
      <name val="Book Antiqua"/>
      <family val="1"/>
    </font>
    <font>
      <u val="single"/>
      <sz val="10"/>
      <name val="Book Antiqua"/>
      <family val="1"/>
    </font>
    <font>
      <b/>
      <i/>
      <sz val="14"/>
      <name val="Arial"/>
      <family val="2"/>
    </font>
    <font>
      <sz val="13"/>
      <name val="Book Antiqua"/>
      <family val="1"/>
    </font>
    <font>
      <b/>
      <sz val="14"/>
      <color indexed="9"/>
      <name val="Book Antiqua"/>
      <family val="1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Book Antiqua"/>
      <family val="1"/>
    </font>
    <font>
      <b/>
      <sz val="2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ill="1" applyBorder="1" applyAlignment="1" applyProtection="1">
      <alignment horizontal="right" vertical="center"/>
      <protection/>
    </xf>
    <xf numFmtId="0" fontId="0" fillId="2" borderId="1" xfId="0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Continuous" vertical="center"/>
      <protection/>
    </xf>
    <xf numFmtId="0" fontId="4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Continuous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right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/>
      <protection/>
    </xf>
    <xf numFmtId="43" fontId="4" fillId="0" borderId="3" xfId="20" applyFont="1" applyBorder="1" applyAlignment="1" applyProtection="1">
      <alignment horizontal="right" vertical="center"/>
      <protection/>
    </xf>
    <xf numFmtId="43" fontId="4" fillId="0" borderId="0" xfId="20" applyFont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43" fontId="0" fillId="2" borderId="1" xfId="20" applyFont="1" applyFill="1" applyBorder="1" applyAlignment="1" applyProtection="1">
      <alignment horizontal="left" vertical="center"/>
      <protection/>
    </xf>
    <xf numFmtId="43" fontId="0" fillId="0" borderId="0" xfId="20" applyFont="1" applyBorder="1" applyAlignment="1" applyProtection="1">
      <alignment horizontal="left" vertical="center"/>
      <protection/>
    </xf>
    <xf numFmtId="43" fontId="4" fillId="0" borderId="3" xfId="20" applyFont="1" applyFill="1" applyBorder="1" applyAlignment="1" applyProtection="1">
      <alignment horizontal="right" vertical="center"/>
      <protection/>
    </xf>
    <xf numFmtId="0" fontId="0" fillId="0" borderId="4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Continuous" vertical="center"/>
      <protection/>
    </xf>
    <xf numFmtId="0" fontId="0" fillId="0" borderId="0" xfId="0" applyFill="1" applyBorder="1" applyAlignment="1" applyProtection="1">
      <alignment horizontal="centerContinuous" vertical="center"/>
      <protection/>
    </xf>
    <xf numFmtId="0" fontId="0" fillId="2" borderId="1" xfId="0" applyFill="1" applyBorder="1" applyAlignment="1" applyProtection="1">
      <alignment horizontal="left"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6" xfId="0" applyFill="1" applyBorder="1" applyAlignment="1" applyProtection="1">
      <alignment vertical="center"/>
      <protection/>
    </xf>
    <xf numFmtId="14" fontId="0" fillId="2" borderId="1" xfId="0" applyNumberFormat="1" applyFont="1" applyFill="1" applyBorder="1" applyAlignment="1" applyProtection="1">
      <alignment horizontal="center" vertical="center"/>
      <protection/>
    </xf>
    <xf numFmtId="0" fontId="0" fillId="3" borderId="0" xfId="0" applyFont="1" applyFill="1" applyBorder="1" applyAlignment="1" applyProtection="1">
      <alignment horizontal="center" vertical="center"/>
      <protection/>
    </xf>
    <xf numFmtId="0" fontId="0" fillId="3" borderId="0" xfId="0" applyFont="1" applyFill="1" applyBorder="1" applyAlignment="1" applyProtection="1">
      <alignment horizontal="right" vertical="center"/>
      <protection/>
    </xf>
    <xf numFmtId="0" fontId="0" fillId="3" borderId="0" xfId="0" applyFill="1" applyBorder="1" applyAlignment="1" applyProtection="1">
      <alignment horizontal="left" vertical="center"/>
      <protection/>
    </xf>
    <xf numFmtId="0" fontId="0" fillId="3" borderId="0" xfId="0" applyFill="1" applyBorder="1" applyAlignment="1" applyProtection="1">
      <alignment horizontal="centerContinuous" vertical="center"/>
      <protection/>
    </xf>
    <xf numFmtId="43" fontId="4" fillId="3" borderId="0" xfId="20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179" fontId="0" fillId="2" borderId="7" xfId="20" applyNumberFormat="1" applyFill="1" applyBorder="1" applyAlignment="1" applyProtection="1">
      <alignment horizontal="center" vertical="center"/>
      <protection/>
    </xf>
    <xf numFmtId="43" fontId="0" fillId="0" borderId="0" xfId="20" applyFont="1" applyFill="1" applyBorder="1" applyAlignment="1" applyProtection="1">
      <alignment vertical="center"/>
      <protection/>
    </xf>
    <xf numFmtId="179" fontId="0" fillId="2" borderId="7" xfId="20" applyNumberFormat="1" applyFont="1" applyFill="1" applyBorder="1" applyAlignment="1" applyProtection="1">
      <alignment horizontal="center" vertical="center"/>
      <protection/>
    </xf>
    <xf numFmtId="43" fontId="0" fillId="2" borderId="8" xfId="20" applyFont="1" applyFill="1" applyBorder="1" applyAlignment="1" applyProtection="1">
      <alignment vertical="center"/>
      <protection/>
    </xf>
    <xf numFmtId="43" fontId="0" fillId="2" borderId="1" xfId="20" applyFont="1" applyFill="1" applyBorder="1" applyAlignment="1" applyProtection="1">
      <alignment vertical="center"/>
      <protection/>
    </xf>
    <xf numFmtId="179" fontId="0" fillId="3" borderId="0" xfId="20" applyNumberFormat="1" applyFont="1" applyFill="1" applyBorder="1" applyAlignment="1" applyProtection="1">
      <alignment horizontal="center" vertical="center"/>
      <protection/>
    </xf>
    <xf numFmtId="43" fontId="0" fillId="3" borderId="0" xfId="20" applyFont="1" applyFill="1" applyBorder="1" applyAlignment="1" applyProtection="1">
      <alignment vertical="center"/>
      <protection/>
    </xf>
    <xf numFmtId="0" fontId="14" fillId="0" borderId="3" xfId="0" applyFont="1" applyFill="1" applyBorder="1" applyAlignment="1" applyProtection="1">
      <alignment vertical="center"/>
      <protection/>
    </xf>
    <xf numFmtId="0" fontId="5" fillId="0" borderId="8" xfId="0" applyFont="1" applyBorder="1" applyAlignment="1" applyProtection="1">
      <alignment horizontal="centerContinuous" vertical="center"/>
      <protection/>
    </xf>
    <xf numFmtId="0" fontId="5" fillId="0" borderId="1" xfId="0" applyFont="1" applyBorder="1" applyAlignment="1" applyProtection="1">
      <alignment horizontal="centerContinuous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Continuous" vertical="center"/>
      <protection/>
    </xf>
    <xf numFmtId="0" fontId="5" fillId="0" borderId="9" xfId="0" applyFont="1" applyBorder="1" applyAlignment="1" applyProtection="1">
      <alignment horizontal="centerContinuous" vertical="center"/>
      <protection/>
    </xf>
    <xf numFmtId="0" fontId="5" fillId="0" borderId="0" xfId="0" applyFont="1" applyFill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4" fontId="4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Continuous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vertical="center"/>
      <protection/>
    </xf>
    <xf numFmtId="0" fontId="0" fillId="5" borderId="12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43" fontId="12" fillId="0" borderId="3" xfId="20" applyFont="1" applyBorder="1" applyAlignment="1" applyProtection="1">
      <alignment horizontal="left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43" fontId="4" fillId="0" borderId="3" xfId="20" applyFont="1" applyBorder="1" applyAlignment="1" applyProtection="1">
      <alignment vertical="center"/>
      <protection/>
    </xf>
    <xf numFmtId="43" fontId="0" fillId="2" borderId="0" xfId="20" applyFill="1" applyBorder="1" applyAlignment="1" applyProtection="1">
      <alignment vertical="center"/>
      <protection/>
    </xf>
    <xf numFmtId="43" fontId="0" fillId="2" borderId="1" xfId="0" applyNumberFormat="1" applyFont="1" applyFill="1" applyBorder="1" applyAlignment="1" applyProtection="1">
      <alignment horizontal="left" vertical="center"/>
      <protection/>
    </xf>
    <xf numFmtId="0" fontId="17" fillId="0" borderId="3" xfId="0" applyFont="1" applyFill="1" applyBorder="1" applyAlignment="1" applyProtection="1">
      <alignment horizontal="centerContinuous" vertical="center"/>
      <protection/>
    </xf>
    <xf numFmtId="0" fontId="4" fillId="0" borderId="16" xfId="0" applyFont="1" applyBorder="1" applyAlignment="1" applyProtection="1">
      <alignment horizontal="centerContinuous" vertical="center"/>
      <protection/>
    </xf>
    <xf numFmtId="0" fontId="4" fillId="0" borderId="17" xfId="0" applyFont="1" applyFill="1" applyBorder="1" applyAlignment="1" applyProtection="1">
      <alignment horizontal="centerContinuous" vertical="center"/>
      <protection/>
    </xf>
    <xf numFmtId="0" fontId="18" fillId="0" borderId="0" xfId="0" applyFont="1" applyAlignment="1" applyProtection="1">
      <alignment vertical="center"/>
      <protection/>
    </xf>
    <xf numFmtId="179" fontId="0" fillId="2" borderId="1" xfId="20" applyNumberFormat="1" applyFont="1" applyFill="1" applyBorder="1" applyAlignment="1" applyProtection="1">
      <alignment horizontal="center" vertical="center"/>
      <protection/>
    </xf>
    <xf numFmtId="0" fontId="0" fillId="2" borderId="1" xfId="20" applyNumberFormat="1" applyFont="1" applyFill="1" applyBorder="1" applyAlignment="1" applyProtection="1">
      <alignment horizontal="center" vertical="center"/>
      <protection/>
    </xf>
    <xf numFmtId="0" fontId="0" fillId="2" borderId="1" xfId="20" applyNumberFormat="1" applyFill="1" applyBorder="1" applyAlignment="1" applyProtection="1">
      <alignment horizontal="center" vertical="center"/>
      <protection/>
    </xf>
    <xf numFmtId="43" fontId="5" fillId="0" borderId="3" xfId="20" applyFont="1" applyBorder="1" applyAlignment="1" applyProtection="1">
      <alignment horizontal="right" vertical="center"/>
      <protection/>
    </xf>
    <xf numFmtId="43" fontId="5" fillId="0" borderId="3" xfId="20" applyFont="1" applyFill="1" applyBorder="1" applyAlignment="1" applyProtection="1">
      <alignment horizontal="right" vertical="center"/>
      <protection/>
    </xf>
    <xf numFmtId="0" fontId="1" fillId="3" borderId="0" xfId="0" applyFont="1" applyFill="1" applyBorder="1" applyAlignment="1" applyProtection="1">
      <alignment horizontal="right" vertical="center"/>
      <protection/>
    </xf>
    <xf numFmtId="43" fontId="5" fillId="0" borderId="0" xfId="20" applyFont="1" applyBorder="1" applyAlignment="1" applyProtection="1">
      <alignment horizontal="left" vertical="center"/>
      <protection/>
    </xf>
    <xf numFmtId="0" fontId="0" fillId="4" borderId="0" xfId="0" applyFill="1" applyBorder="1" applyAlignment="1" applyProtection="1">
      <alignment vertical="center"/>
      <protection/>
    </xf>
    <xf numFmtId="0" fontId="0" fillId="4" borderId="18" xfId="0" applyFill="1" applyBorder="1" applyAlignment="1" applyProtection="1">
      <alignment vertical="center"/>
      <protection/>
    </xf>
    <xf numFmtId="43" fontId="5" fillId="0" borderId="0" xfId="20" applyFont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4" borderId="19" xfId="0" applyFill="1" applyBorder="1" applyAlignment="1" applyProtection="1">
      <alignment vertical="center"/>
      <protection/>
    </xf>
    <xf numFmtId="49" fontId="1" fillId="2" borderId="20" xfId="0" applyNumberFormat="1" applyFont="1" applyFill="1" applyBorder="1" applyAlignment="1" applyProtection="1">
      <alignment horizontal="center" vertical="center"/>
      <protection/>
    </xf>
    <xf numFmtId="43" fontId="1" fillId="3" borderId="0" xfId="20" applyFont="1" applyFill="1" applyBorder="1" applyAlignment="1" applyProtection="1">
      <alignment horizontal="right" vertical="center"/>
      <protection/>
    </xf>
    <xf numFmtId="43" fontId="4" fillId="2" borderId="2" xfId="20" applyFont="1" applyFill="1" applyBorder="1" applyAlignment="1" applyProtection="1">
      <alignment horizontal="right" vertical="center"/>
      <protection/>
    </xf>
    <xf numFmtId="0" fontId="7" fillId="0" borderId="4" xfId="0" applyFont="1" applyBorder="1" applyAlignment="1" applyProtection="1">
      <alignment horizontal="center" vertical="center"/>
      <protection/>
    </xf>
    <xf numFmtId="43" fontId="0" fillId="0" borderId="0" xfId="20" applyFont="1" applyBorder="1" applyAlignment="1" applyProtection="1">
      <alignment horizontal="left" vertical="center"/>
      <protection/>
    </xf>
    <xf numFmtId="43" fontId="4" fillId="2" borderId="21" xfId="20" applyFont="1" applyFill="1" applyBorder="1" applyAlignment="1" applyProtection="1">
      <alignment horizontal="right" vertical="center"/>
      <protection/>
    </xf>
    <xf numFmtId="43" fontId="4" fillId="2" borderId="22" xfId="20" applyFont="1" applyFill="1" applyBorder="1" applyAlignment="1" applyProtection="1">
      <alignment horizontal="right" vertical="center"/>
      <protection/>
    </xf>
    <xf numFmtId="43" fontId="4" fillId="2" borderId="23" xfId="20" applyFont="1" applyFill="1" applyBorder="1" applyAlignment="1" applyProtection="1">
      <alignment horizontal="right" vertical="center"/>
      <protection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24" xfId="0" applyNumberFormat="1" applyBorder="1" applyAlignment="1" applyProtection="1">
      <alignment horizontal="left" vertical="center"/>
      <protection locked="0"/>
    </xf>
    <xf numFmtId="49" fontId="0" fillId="0" borderId="25" xfId="0" applyNumberFormat="1" applyBorder="1" applyAlignment="1" applyProtection="1">
      <alignment horizontal="left" vertical="center"/>
      <protection locked="0"/>
    </xf>
    <xf numFmtId="43" fontId="21" fillId="0" borderId="13" xfId="0" applyNumberFormat="1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2" fillId="5" borderId="26" xfId="0" applyFont="1" applyFill="1" applyBorder="1" applyAlignment="1" applyProtection="1">
      <alignment horizontal="center" vertical="center"/>
      <protection/>
    </xf>
    <xf numFmtId="0" fontId="22" fillId="5" borderId="27" xfId="0" applyFont="1" applyFill="1" applyBorder="1" applyAlignment="1" applyProtection="1">
      <alignment horizontal="center" vertical="center"/>
      <protection/>
    </xf>
    <xf numFmtId="0" fontId="22" fillId="5" borderId="28" xfId="0" applyFont="1" applyFill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43" fontId="4" fillId="2" borderId="31" xfId="20" applyFont="1" applyFill="1" applyBorder="1" applyAlignment="1" applyProtection="1">
      <alignment horizontal="right" vertical="center"/>
      <protection/>
    </xf>
    <xf numFmtId="43" fontId="4" fillId="2" borderId="7" xfId="20" applyFont="1" applyFill="1" applyBorder="1" applyAlignment="1" applyProtection="1">
      <alignment horizontal="right" vertical="center"/>
      <protection/>
    </xf>
    <xf numFmtId="14" fontId="0" fillId="0" borderId="12" xfId="0" applyNumberFormat="1" applyBorder="1" applyAlignment="1" applyProtection="1">
      <alignment horizontal="left" vertical="center"/>
      <protection locked="0"/>
    </xf>
    <xf numFmtId="14" fontId="0" fillId="0" borderId="24" xfId="0" applyNumberFormat="1" applyBorder="1" applyAlignment="1" applyProtection="1">
      <alignment horizontal="left" vertical="center"/>
      <protection locked="0"/>
    </xf>
    <xf numFmtId="14" fontId="0" fillId="0" borderId="25" xfId="0" applyNumberFormat="1" applyBorder="1" applyAlignment="1" applyProtection="1">
      <alignment horizontal="left" vertical="center"/>
      <protection locked="0"/>
    </xf>
    <xf numFmtId="43" fontId="13" fillId="2" borderId="27" xfId="20" applyFont="1" applyFill="1" applyBorder="1" applyAlignment="1" applyProtection="1">
      <alignment horizontal="left" vertical="center"/>
      <protection/>
    </xf>
    <xf numFmtId="43" fontId="13" fillId="2" borderId="32" xfId="20" applyFont="1" applyFill="1" applyBorder="1" applyAlignment="1" applyProtection="1">
      <alignment horizontal="left" vertical="center"/>
      <protection/>
    </xf>
    <xf numFmtId="22" fontId="0" fillId="0" borderId="12" xfId="0" applyNumberFormat="1" applyBorder="1" applyAlignment="1" applyProtection="1">
      <alignment horizontal="left" vertical="center"/>
      <protection locked="0"/>
    </xf>
    <xf numFmtId="43" fontId="0" fillId="0" borderId="24" xfId="0" applyNumberFormat="1" applyBorder="1" applyAlignment="1" applyProtection="1">
      <alignment horizontal="left" vertical="center"/>
      <protection locked="0"/>
    </xf>
    <xf numFmtId="43" fontId="0" fillId="0" borderId="25" xfId="0" applyNumberForma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49" fontId="0" fillId="0" borderId="2" xfId="0" applyNumberFormat="1" applyBorder="1" applyAlignment="1" applyProtection="1">
      <alignment horizontal="left" vertical="center"/>
      <protection locked="0"/>
    </xf>
    <xf numFmtId="0" fontId="15" fillId="4" borderId="33" xfId="0" applyFont="1" applyFill="1" applyBorder="1" applyAlignment="1" applyProtection="1">
      <alignment horizontal="center" vertical="center"/>
      <protection/>
    </xf>
    <xf numFmtId="0" fontId="15" fillId="4" borderId="34" xfId="0" applyFont="1" applyFill="1" applyBorder="1" applyAlignment="1" applyProtection="1">
      <alignment horizontal="center" vertical="center"/>
      <protection/>
    </xf>
    <xf numFmtId="0" fontId="15" fillId="4" borderId="35" xfId="0" applyFont="1" applyFill="1" applyBorder="1" applyAlignment="1" applyProtection="1">
      <alignment horizontal="center" vertical="center"/>
      <protection/>
    </xf>
    <xf numFmtId="43" fontId="0" fillId="4" borderId="19" xfId="20" applyFill="1" applyBorder="1" applyAlignment="1" applyProtection="1">
      <alignment horizontal="left" vertical="center"/>
      <protection/>
    </xf>
    <xf numFmtId="43" fontId="0" fillId="0" borderId="12" xfId="0" applyNumberFormat="1" applyBorder="1" applyAlignment="1" applyProtection="1">
      <alignment horizontal="left" vertical="center"/>
      <protection locked="0"/>
    </xf>
    <xf numFmtId="43" fontId="0" fillId="4" borderId="11" xfId="20" applyFont="1" applyFill="1" applyBorder="1" applyAlignment="1" applyProtection="1">
      <alignment horizontal="left" vertical="center"/>
      <protection/>
    </xf>
    <xf numFmtId="0" fontId="7" fillId="5" borderId="24" xfId="0" applyFont="1" applyFill="1" applyBorder="1" applyAlignment="1" applyProtection="1">
      <alignment horizontal="center" vertical="center"/>
      <protection/>
    </xf>
    <xf numFmtId="0" fontId="7" fillId="5" borderId="23" xfId="0" applyFont="1" applyFill="1" applyBorder="1" applyAlignment="1" applyProtection="1">
      <alignment horizontal="center" vertical="center"/>
      <protection/>
    </xf>
    <xf numFmtId="14" fontId="11" fillId="2" borderId="1" xfId="0" applyNumberFormat="1" applyFont="1" applyFill="1" applyBorder="1" applyAlignment="1" applyProtection="1">
      <alignment horizontal="center" vertical="center"/>
      <protection/>
    </xf>
    <xf numFmtId="0" fontId="0" fillId="2" borderId="22" xfId="0" applyFill="1" applyBorder="1" applyAlignment="1" applyProtection="1">
      <alignment horizontal="right" vertical="center"/>
      <protection/>
    </xf>
    <xf numFmtId="0" fontId="0" fillId="2" borderId="23" xfId="0" applyFill="1" applyBorder="1" applyAlignment="1" applyProtection="1">
      <alignment horizontal="right" vertical="center"/>
      <protection/>
    </xf>
    <xf numFmtId="181" fontId="0" fillId="0" borderId="12" xfId="0" applyNumberFormat="1" applyBorder="1" applyAlignment="1" applyProtection="1">
      <alignment horizontal="left" vertical="center"/>
      <protection locked="0"/>
    </xf>
    <xf numFmtId="181" fontId="0" fillId="0" borderId="24" xfId="0" applyNumberFormat="1" applyBorder="1" applyAlignment="1" applyProtection="1">
      <alignment horizontal="left" vertical="center"/>
      <protection locked="0"/>
    </xf>
    <xf numFmtId="181" fontId="0" fillId="0" borderId="25" xfId="0" applyNumberFormat="1" applyBorder="1" applyAlignment="1" applyProtection="1">
      <alignment horizontal="left" vertical="center"/>
      <protection locked="0"/>
    </xf>
    <xf numFmtId="43" fontId="0" fillId="0" borderId="12" xfId="20" applyFont="1" applyBorder="1" applyAlignment="1" applyProtection="1">
      <alignment horizontal="left" vertical="center"/>
      <protection locked="0"/>
    </xf>
    <xf numFmtId="43" fontId="1" fillId="0" borderId="24" xfId="20" applyFont="1" applyBorder="1" applyAlignment="1" applyProtection="1">
      <alignment horizontal="left" vertical="center"/>
      <protection locked="0"/>
    </xf>
    <xf numFmtId="43" fontId="1" fillId="0" borderId="25" xfId="20" applyFont="1" applyBorder="1" applyAlignment="1" applyProtection="1">
      <alignment horizontal="left" vertical="center"/>
      <protection locked="0"/>
    </xf>
    <xf numFmtId="181" fontId="0" fillId="2" borderId="1" xfId="0" applyNumberFormat="1" applyFill="1" applyBorder="1" applyAlignment="1" applyProtection="1">
      <alignment horizontal="left" vertical="center"/>
      <protection/>
    </xf>
    <xf numFmtId="43" fontId="0" fillId="0" borderId="12" xfId="20" applyFont="1" applyBorder="1" applyAlignment="1" applyProtection="1">
      <alignment horizontal="left" vertical="center"/>
      <protection locked="0"/>
    </xf>
    <xf numFmtId="43" fontId="0" fillId="0" borderId="24" xfId="20" applyBorder="1" applyAlignment="1" applyProtection="1">
      <alignment horizontal="left" vertical="center"/>
      <protection locked="0"/>
    </xf>
    <xf numFmtId="43" fontId="0" fillId="0" borderId="25" xfId="20" applyBorder="1" applyAlignment="1" applyProtection="1">
      <alignment horizontal="left" vertical="center"/>
      <protection locked="0"/>
    </xf>
    <xf numFmtId="49" fontId="0" fillId="0" borderId="12" xfId="0" applyNumberFormat="1" applyFont="1" applyBorder="1" applyAlignment="1" applyProtection="1">
      <alignment horizontal="left" vertical="center"/>
      <protection locked="0"/>
    </xf>
    <xf numFmtId="49" fontId="0" fillId="0" borderId="24" xfId="0" applyNumberFormat="1" applyFont="1" applyBorder="1" applyAlignment="1" applyProtection="1">
      <alignment horizontal="left" vertical="center"/>
      <protection locked="0"/>
    </xf>
    <xf numFmtId="49" fontId="0" fillId="0" borderId="25" xfId="0" applyNumberFormat="1" applyFont="1" applyBorder="1" applyAlignment="1" applyProtection="1">
      <alignment horizontal="left" vertical="center"/>
      <protection locked="0"/>
    </xf>
    <xf numFmtId="49" fontId="0" fillId="2" borderId="1" xfId="20" applyNumberFormat="1" applyFill="1" applyBorder="1" applyAlignment="1" applyProtection="1">
      <alignment horizontal="center" vertical="center"/>
      <protection/>
    </xf>
    <xf numFmtId="43" fontId="0" fillId="2" borderId="1" xfId="20" applyFill="1" applyBorder="1" applyAlignment="1" applyProtection="1">
      <alignment horizontal="center" vertical="center"/>
      <protection/>
    </xf>
    <xf numFmtId="183" fontId="0" fillId="0" borderId="12" xfId="0" applyNumberFormat="1" applyFont="1" applyBorder="1" applyAlignment="1" applyProtection="1">
      <alignment horizontal="left" vertical="center"/>
      <protection locked="0"/>
    </xf>
    <xf numFmtId="183" fontId="0" fillId="0" borderId="24" xfId="0" applyNumberFormat="1" applyFont="1" applyBorder="1" applyAlignment="1" applyProtection="1">
      <alignment horizontal="left" vertical="center"/>
      <protection locked="0"/>
    </xf>
    <xf numFmtId="183" fontId="0" fillId="0" borderId="25" xfId="0" applyNumberFormat="1" applyFont="1" applyBorder="1" applyAlignment="1" applyProtection="1">
      <alignment horizontal="left" vertical="center"/>
      <protection locked="0"/>
    </xf>
    <xf numFmtId="183" fontId="0" fillId="0" borderId="12" xfId="0" applyNumberFormat="1" applyBorder="1" applyAlignment="1" applyProtection="1">
      <alignment horizontal="left" vertical="center"/>
      <protection locked="0"/>
    </xf>
    <xf numFmtId="183" fontId="0" fillId="0" borderId="24" xfId="0" applyNumberFormat="1" applyBorder="1" applyAlignment="1" applyProtection="1">
      <alignment horizontal="left" vertical="center"/>
      <protection locked="0"/>
    </xf>
    <xf numFmtId="183" fontId="0" fillId="0" borderId="25" xfId="0" applyNumberFormat="1" applyBorder="1" applyAlignment="1" applyProtection="1">
      <alignment horizontal="left" vertical="center"/>
      <protection locked="0"/>
    </xf>
    <xf numFmtId="49" fontId="0" fillId="2" borderId="1" xfId="20" applyNumberFormat="1" applyFont="1" applyFill="1" applyBorder="1" applyAlignment="1" applyProtection="1">
      <alignment horizontal="left" vertical="center"/>
      <protection/>
    </xf>
    <xf numFmtId="0" fontId="0" fillId="2" borderId="1" xfId="20" applyNumberFormat="1" applyFill="1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6" borderId="38" xfId="0" applyFill="1" applyBorder="1" applyAlignment="1" applyProtection="1">
      <alignment horizontal="center" vertical="center" textRotation="90"/>
      <protection/>
    </xf>
    <xf numFmtId="0" fontId="0" fillId="6" borderId="39" xfId="0" applyFill="1" applyBorder="1" applyAlignment="1" applyProtection="1">
      <alignment horizontal="center" vertical="center" textRotation="90"/>
      <protection/>
    </xf>
    <xf numFmtId="0" fontId="0" fillId="6" borderId="40" xfId="0" applyFill="1" applyBorder="1" applyAlignment="1" applyProtection="1">
      <alignment horizontal="center" vertical="center" textRotation="90"/>
      <protection/>
    </xf>
    <xf numFmtId="43" fontId="10" fillId="0" borderId="3" xfId="20" applyFont="1" applyBorder="1" applyAlignment="1" applyProtection="1">
      <alignment horizontal="center" vertical="top"/>
      <protection/>
    </xf>
    <xf numFmtId="43" fontId="10" fillId="0" borderId="0" xfId="20" applyFont="1" applyBorder="1" applyAlignment="1" applyProtection="1">
      <alignment horizontal="center" vertical="top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43" fontId="10" fillId="0" borderId="4" xfId="20" applyFont="1" applyBorder="1" applyAlignment="1" applyProtection="1">
      <alignment horizontal="center" vertical="top"/>
      <protection/>
    </xf>
    <xf numFmtId="43" fontId="0" fillId="2" borderId="1" xfId="2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43" fontId="12" fillId="0" borderId="0" xfId="20" applyFont="1" applyBorder="1" applyAlignment="1" applyProtection="1">
      <alignment horizontal="left"/>
      <protection/>
    </xf>
    <xf numFmtId="43" fontId="12" fillId="0" borderId="4" xfId="20" applyFont="1" applyBorder="1" applyAlignment="1" applyProtection="1">
      <alignment horizontal="left"/>
      <protection/>
    </xf>
    <xf numFmtId="43" fontId="16" fillId="2" borderId="13" xfId="20" applyFont="1" applyFill="1" applyBorder="1" applyAlignment="1" applyProtection="1">
      <alignment horizontal="center" vertical="center"/>
      <protection/>
    </xf>
    <xf numFmtId="43" fontId="16" fillId="2" borderId="14" xfId="20" applyFont="1" applyFill="1" applyBorder="1" applyAlignment="1" applyProtection="1">
      <alignment horizontal="center" vertical="center"/>
      <protection/>
    </xf>
    <xf numFmtId="43" fontId="16" fillId="2" borderId="15" xfId="20" applyFont="1" applyFill="1" applyBorder="1" applyAlignment="1" applyProtection="1">
      <alignment horizontal="center" vertical="center"/>
      <protection/>
    </xf>
    <xf numFmtId="43" fontId="16" fillId="2" borderId="8" xfId="20" applyFont="1" applyFill="1" applyBorder="1" applyAlignment="1" applyProtection="1">
      <alignment horizontal="center" vertical="center"/>
      <protection/>
    </xf>
    <xf numFmtId="43" fontId="16" fillId="2" borderId="1" xfId="20" applyFont="1" applyFill="1" applyBorder="1" applyAlignment="1" applyProtection="1">
      <alignment horizontal="center" vertical="center"/>
      <protection/>
    </xf>
    <xf numFmtId="43" fontId="16" fillId="2" borderId="9" xfId="20" applyFont="1" applyFill="1" applyBorder="1" applyAlignment="1" applyProtection="1">
      <alignment horizontal="center" vertical="center"/>
      <protection/>
    </xf>
    <xf numFmtId="0" fontId="19" fillId="0" borderId="13" xfId="15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 horizontal="center" vertical="center"/>
      <protection/>
    </xf>
    <xf numFmtId="0" fontId="16" fillId="0" borderId="15" xfId="0" applyFont="1" applyBorder="1" applyAlignment="1" applyProtection="1">
      <alignment horizontal="center" vertical="center"/>
      <protection/>
    </xf>
    <xf numFmtId="0" fontId="16" fillId="0" borderId="8" xfId="0" applyFont="1" applyBorder="1" applyAlignment="1" applyProtection="1">
      <alignment horizontal="center" vertical="center"/>
      <protection/>
    </xf>
    <xf numFmtId="0" fontId="16" fillId="0" borderId="1" xfId="0" applyFont="1" applyBorder="1" applyAlignment="1" applyProtection="1">
      <alignment horizontal="center" vertical="center"/>
      <protection/>
    </xf>
    <xf numFmtId="0" fontId="16" fillId="0" borderId="9" xfId="0" applyFont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sapagar@pucsp.b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showGridLines="0" tabSelected="1" workbookViewId="0" topLeftCell="C1">
      <selection activeCell="J1" sqref="J1:Q1"/>
    </sheetView>
  </sheetViews>
  <sheetFormatPr defaultColWidth="9.140625" defaultRowHeight="19.5" customHeight="1"/>
  <cols>
    <col min="1" max="1" width="22.28125" style="5" customWidth="1"/>
    <col min="2" max="2" width="8.421875" style="5" customWidth="1"/>
    <col min="3" max="3" width="16.00390625" style="5" customWidth="1"/>
    <col min="4" max="4" width="10.28125" style="5" customWidth="1"/>
    <col min="5" max="5" width="14.57421875" style="5" customWidth="1"/>
    <col min="6" max="6" width="8.28125" style="5" customWidth="1"/>
    <col min="7" max="7" width="14.8515625" style="5" customWidth="1"/>
    <col min="8" max="8" width="11.8515625" style="5" customWidth="1"/>
    <col min="9" max="9" width="5.57421875" style="51" customWidth="1"/>
    <col min="10" max="18" width="11.421875" style="5" customWidth="1"/>
    <col min="19" max="19" width="6.421875" style="5" customWidth="1"/>
    <col min="20" max="16384" width="11.421875" style="5" customWidth="1"/>
  </cols>
  <sheetData>
    <row r="1" spans="1:17" ht="29.25" customHeight="1" thickBot="1" thickTop="1">
      <c r="A1" s="96" t="str">
        <f>R2</f>
        <v>FUNDAÇÃO SÃO PAULO</v>
      </c>
      <c r="B1" s="97"/>
      <c r="C1" s="97"/>
      <c r="D1" s="97"/>
      <c r="E1" s="97"/>
      <c r="F1" s="97"/>
      <c r="G1" s="97"/>
      <c r="H1" s="98"/>
      <c r="I1" s="4"/>
      <c r="J1" s="99" t="s">
        <v>25</v>
      </c>
      <c r="K1" s="100"/>
      <c r="L1" s="100"/>
      <c r="M1" s="100"/>
      <c r="N1" s="100"/>
      <c r="O1" s="100"/>
      <c r="P1" s="100"/>
      <c r="Q1" s="101"/>
    </row>
    <row r="2" spans="1:22" s="8" customFormat="1" ht="19.5" thickTop="1">
      <c r="A2" s="114" t="str">
        <f>IF(P2=1,T7,"F. C. S. P.")</f>
        <v>PONTIFÍCIA UNIVERSIDADE CATÓLICA DE SÃO PAULO</v>
      </c>
      <c r="B2" s="115"/>
      <c r="C2" s="115"/>
      <c r="D2" s="115"/>
      <c r="E2" s="115"/>
      <c r="F2" s="115"/>
      <c r="G2" s="115"/>
      <c r="H2" s="88"/>
      <c r="I2" s="6"/>
      <c r="J2" s="90" t="s">
        <v>4</v>
      </c>
      <c r="K2" s="87"/>
      <c r="L2" s="116" t="s">
        <v>57</v>
      </c>
      <c r="M2" s="116"/>
      <c r="N2" s="116"/>
      <c r="O2" s="7" t="s">
        <v>15</v>
      </c>
      <c r="P2" s="102">
        <v>1</v>
      </c>
      <c r="Q2" s="103"/>
      <c r="R2" s="89" t="str">
        <f>VLOOKUP(P2,S5:V6,2)</f>
        <v>FUNDAÇÃO SÃO PAULO</v>
      </c>
      <c r="S2" s="89"/>
      <c r="T2" s="89"/>
      <c r="U2" s="89"/>
      <c r="V2" s="89"/>
    </row>
    <row r="3" spans="1:17" s="8" customFormat="1" ht="19.5" customHeight="1" thickBot="1">
      <c r="A3" s="9"/>
      <c r="B3" s="10"/>
      <c r="C3" s="10"/>
      <c r="D3" s="10"/>
      <c r="E3" s="10"/>
      <c r="F3" s="10"/>
      <c r="G3" s="10"/>
      <c r="H3" s="11"/>
      <c r="I3" s="6"/>
      <c r="J3" s="91" t="s">
        <v>50</v>
      </c>
      <c r="K3" s="92"/>
      <c r="L3" s="111"/>
      <c r="M3" s="112"/>
      <c r="N3" s="112"/>
      <c r="O3" s="112"/>
      <c r="P3" s="112"/>
      <c r="Q3" s="113"/>
    </row>
    <row r="4" spans="1:24" s="8" customFormat="1" ht="16.5" customHeight="1" thickBot="1">
      <c r="A4" s="114" t="s">
        <v>2</v>
      </c>
      <c r="B4" s="115"/>
      <c r="C4" s="115"/>
      <c r="D4" s="115"/>
      <c r="E4" s="115"/>
      <c r="F4" s="115"/>
      <c r="G4" s="115"/>
      <c r="H4" s="88"/>
      <c r="I4" s="6"/>
      <c r="J4" s="91" t="s">
        <v>52</v>
      </c>
      <c r="K4" s="92" t="s">
        <v>51</v>
      </c>
      <c r="L4" s="111"/>
      <c r="M4" s="112"/>
      <c r="N4" s="112"/>
      <c r="O4" s="112"/>
      <c r="P4" s="112"/>
      <c r="Q4" s="113"/>
      <c r="S4" s="117" t="s">
        <v>26</v>
      </c>
      <c r="T4" s="118"/>
      <c r="U4" s="118"/>
      <c r="V4" s="118"/>
      <c r="W4" s="118"/>
      <c r="X4" s="119"/>
    </row>
    <row r="5" spans="1:24" ht="16.5" customHeight="1" thickBot="1">
      <c r="A5" s="69"/>
      <c r="B5" s="3"/>
      <c r="C5" s="3"/>
      <c r="D5" s="3"/>
      <c r="E5" s="3"/>
      <c r="F5" s="3"/>
      <c r="G5" s="3"/>
      <c r="H5" s="70"/>
      <c r="I5" s="71"/>
      <c r="J5" s="104" t="s">
        <v>29</v>
      </c>
      <c r="K5" s="105"/>
      <c r="L5" s="106"/>
      <c r="M5" s="107"/>
      <c r="N5" s="107"/>
      <c r="O5" s="107"/>
      <c r="P5" s="107"/>
      <c r="Q5" s="108"/>
      <c r="S5" s="84">
        <v>1</v>
      </c>
      <c r="T5" s="120" t="s">
        <v>0</v>
      </c>
      <c r="U5" s="120"/>
      <c r="V5" s="120"/>
      <c r="W5" s="120"/>
      <c r="X5" s="120"/>
    </row>
    <row r="6" spans="1:24" ht="20.25" customHeight="1" thickBot="1" thickTop="1">
      <c r="A6" s="12" t="s">
        <v>50</v>
      </c>
      <c r="B6" s="109">
        <f>L3</f>
        <v>0</v>
      </c>
      <c r="C6" s="109"/>
      <c r="D6" s="109"/>
      <c r="E6" s="109"/>
      <c r="F6" s="109"/>
      <c r="G6" s="109"/>
      <c r="H6" s="110"/>
      <c r="I6" s="4"/>
      <c r="J6" s="91" t="s">
        <v>38</v>
      </c>
      <c r="K6" s="92"/>
      <c r="L6" s="121"/>
      <c r="M6" s="112"/>
      <c r="N6" s="112"/>
      <c r="O6" s="112"/>
      <c r="P6" s="112"/>
      <c r="Q6" s="113"/>
      <c r="S6" s="58">
        <v>2</v>
      </c>
      <c r="T6" s="122" t="s">
        <v>28</v>
      </c>
      <c r="U6" s="122"/>
      <c r="V6" s="122"/>
      <c r="W6" s="122"/>
      <c r="X6" s="122"/>
    </row>
    <row r="7" spans="1:27" ht="19.5" customHeight="1" thickBot="1" thickTop="1">
      <c r="A7" s="13"/>
      <c r="B7" s="14"/>
      <c r="C7" s="14"/>
      <c r="D7" s="14"/>
      <c r="E7" s="14"/>
      <c r="F7" s="14"/>
      <c r="G7" s="15"/>
      <c r="H7" s="16"/>
      <c r="I7" s="4"/>
      <c r="J7" s="91" t="s">
        <v>32</v>
      </c>
      <c r="K7" s="92"/>
      <c r="L7" s="128"/>
      <c r="M7" s="129"/>
      <c r="N7" s="129"/>
      <c r="O7" s="129"/>
      <c r="P7" s="129"/>
      <c r="Q7" s="130"/>
      <c r="S7" s="59"/>
      <c r="T7" s="123" t="s">
        <v>1</v>
      </c>
      <c r="U7" s="123"/>
      <c r="V7" s="123"/>
      <c r="W7" s="123"/>
      <c r="X7" s="123"/>
      <c r="Y7" s="123"/>
      <c r="Z7" s="123"/>
      <c r="AA7" s="124"/>
    </row>
    <row r="8" spans="1:17" ht="20.25" customHeight="1" thickBot="1">
      <c r="A8" s="76" t="s">
        <v>3</v>
      </c>
      <c r="B8" s="125">
        <f>L4</f>
        <v>0</v>
      </c>
      <c r="C8" s="125"/>
      <c r="D8" s="14"/>
      <c r="E8" s="14"/>
      <c r="F8" s="18" t="s">
        <v>4</v>
      </c>
      <c r="G8" s="85" t="str">
        <f>L2</f>
        <v>01/2011</v>
      </c>
      <c r="H8" s="16"/>
      <c r="I8" s="19"/>
      <c r="J8" s="126" t="s">
        <v>47</v>
      </c>
      <c r="K8" s="127"/>
      <c r="L8" s="93"/>
      <c r="M8" s="94"/>
      <c r="N8" s="94"/>
      <c r="O8" s="94"/>
      <c r="P8" s="94"/>
      <c r="Q8" s="95"/>
    </row>
    <row r="9" spans="1:17" ht="19.5" customHeight="1">
      <c r="A9" s="13"/>
      <c r="B9" s="14"/>
      <c r="C9" s="14"/>
      <c r="D9" s="14"/>
      <c r="E9" s="14"/>
      <c r="F9" s="14"/>
      <c r="G9" s="14"/>
      <c r="H9" s="16"/>
      <c r="I9" s="19"/>
      <c r="J9" s="91" t="s">
        <v>54</v>
      </c>
      <c r="K9" s="92"/>
      <c r="L9" s="93"/>
      <c r="M9" s="94"/>
      <c r="N9" s="94"/>
      <c r="O9" s="94"/>
      <c r="P9" s="94"/>
      <c r="Q9" s="95"/>
    </row>
    <row r="10" spans="1:18" ht="19.5" customHeight="1">
      <c r="A10" s="76" t="s">
        <v>5</v>
      </c>
      <c r="B10" s="20">
        <f>L6</f>
        <v>0</v>
      </c>
      <c r="C10" s="20"/>
      <c r="D10" s="20"/>
      <c r="E10" s="20"/>
      <c r="F10" s="20"/>
      <c r="G10" s="20"/>
      <c r="H10" s="16"/>
      <c r="I10" s="19"/>
      <c r="J10" s="91" t="s">
        <v>6</v>
      </c>
      <c r="K10" s="92"/>
      <c r="L10" s="93" t="s">
        <v>58</v>
      </c>
      <c r="M10" s="94"/>
      <c r="N10" s="94"/>
      <c r="O10" s="94"/>
      <c r="P10" s="94"/>
      <c r="Q10" s="95"/>
      <c r="R10" s="21"/>
    </row>
    <row r="11" spans="1:17" ht="19.5" customHeight="1">
      <c r="A11" s="22"/>
      <c r="B11" s="19"/>
      <c r="C11" s="19"/>
      <c r="D11" s="19"/>
      <c r="E11" s="19"/>
      <c r="F11" s="19"/>
      <c r="G11" s="19"/>
      <c r="H11" s="23"/>
      <c r="I11" s="19"/>
      <c r="J11" s="91" t="s">
        <v>27</v>
      </c>
      <c r="K11" s="92"/>
      <c r="L11" s="131"/>
      <c r="M11" s="132"/>
      <c r="N11" s="132"/>
      <c r="O11" s="132"/>
      <c r="P11" s="132"/>
      <c r="Q11" s="133"/>
    </row>
    <row r="12" spans="1:17" ht="19.5" customHeight="1">
      <c r="A12" s="76" t="s">
        <v>44</v>
      </c>
      <c r="B12" s="134">
        <f>L7</f>
        <v>0</v>
      </c>
      <c r="C12" s="134"/>
      <c r="D12" s="1"/>
      <c r="E12" s="86" t="s">
        <v>53</v>
      </c>
      <c r="F12" s="141">
        <f>L9</f>
        <v>0</v>
      </c>
      <c r="G12" s="142"/>
      <c r="H12" s="16"/>
      <c r="I12" s="19"/>
      <c r="J12" s="91" t="s">
        <v>7</v>
      </c>
      <c r="K12" s="92"/>
      <c r="L12" s="135"/>
      <c r="M12" s="136"/>
      <c r="N12" s="136"/>
      <c r="O12" s="136"/>
      <c r="P12" s="136"/>
      <c r="Q12" s="137"/>
    </row>
    <row r="13" spans="1:17" ht="19.5" customHeight="1">
      <c r="A13" s="22"/>
      <c r="B13" s="19"/>
      <c r="C13" s="19"/>
      <c r="D13" s="14"/>
      <c r="E13" s="14"/>
      <c r="F13" s="24"/>
      <c r="G13" s="14"/>
      <c r="H13" s="16"/>
      <c r="I13" s="19"/>
      <c r="J13" s="91" t="s">
        <v>8</v>
      </c>
      <c r="K13" s="92"/>
      <c r="L13" s="128" t="s">
        <v>56</v>
      </c>
      <c r="M13" s="129"/>
      <c r="N13" s="129"/>
      <c r="O13" s="129"/>
      <c r="P13" s="129"/>
      <c r="Q13" s="130"/>
    </row>
    <row r="14" spans="1:17" ht="19.5" customHeight="1">
      <c r="A14" s="76" t="s">
        <v>6</v>
      </c>
      <c r="B14" s="20" t="str">
        <f>L10</f>
        <v>Despesa com Treinamento</v>
      </c>
      <c r="C14" s="20"/>
      <c r="D14" s="20"/>
      <c r="E14" s="20"/>
      <c r="F14" s="20"/>
      <c r="G14" s="20"/>
      <c r="H14" s="16"/>
      <c r="I14" s="19"/>
      <c r="J14" s="91" t="s">
        <v>9</v>
      </c>
      <c r="K14" s="92"/>
      <c r="L14" s="106"/>
      <c r="M14" s="107"/>
      <c r="N14" s="107"/>
      <c r="O14" s="107"/>
      <c r="P14" s="107"/>
      <c r="Q14" s="108"/>
    </row>
    <row r="15" spans="1:17" ht="19.5" customHeight="1">
      <c r="A15" s="22"/>
      <c r="B15" s="19"/>
      <c r="C15" s="19"/>
      <c r="D15" s="19"/>
      <c r="E15" s="19"/>
      <c r="F15" s="25"/>
      <c r="G15" s="25"/>
      <c r="H15" s="16"/>
      <c r="I15" s="19"/>
      <c r="J15" s="91" t="s">
        <v>14</v>
      </c>
      <c r="K15" s="92"/>
      <c r="L15" s="143"/>
      <c r="M15" s="144"/>
      <c r="N15" s="144"/>
      <c r="O15" s="144"/>
      <c r="P15" s="144"/>
      <c r="Q15" s="145"/>
    </row>
    <row r="16" spans="1:17" ht="19.5" customHeight="1">
      <c r="A16" s="13"/>
      <c r="B16" s="68">
        <f>L11</f>
        <v>0</v>
      </c>
      <c r="C16" s="26"/>
      <c r="D16" s="26"/>
      <c r="E16" s="26"/>
      <c r="F16" s="26"/>
      <c r="G16" s="26"/>
      <c r="H16" s="16"/>
      <c r="I16" s="19"/>
      <c r="J16" s="91" t="s">
        <v>48</v>
      </c>
      <c r="K16" s="92" t="s">
        <v>22</v>
      </c>
      <c r="L16" s="138"/>
      <c r="M16" s="139"/>
      <c r="N16" s="139"/>
      <c r="O16" s="139"/>
      <c r="P16" s="139"/>
      <c r="Q16" s="140"/>
    </row>
    <row r="17" spans="1:17" ht="19.5" customHeight="1">
      <c r="A17" s="22"/>
      <c r="B17" s="19"/>
      <c r="C17" s="19"/>
      <c r="D17" s="19"/>
      <c r="E17" s="19"/>
      <c r="F17" s="19"/>
      <c r="G17" s="19"/>
      <c r="H17" s="23"/>
      <c r="I17" s="19"/>
      <c r="J17" s="91" t="s">
        <v>10</v>
      </c>
      <c r="K17" s="92"/>
      <c r="L17" s="93"/>
      <c r="M17" s="94"/>
      <c r="N17" s="94"/>
      <c r="O17" s="94"/>
      <c r="P17" s="94"/>
      <c r="Q17" s="95"/>
    </row>
    <row r="18" spans="1:17" ht="19.5" customHeight="1">
      <c r="A18" s="77" t="s">
        <v>45</v>
      </c>
      <c r="B18" s="20">
        <f>L12</f>
        <v>0</v>
      </c>
      <c r="C18" s="20"/>
      <c r="D18" s="20"/>
      <c r="E18" s="20"/>
      <c r="F18" s="20"/>
      <c r="G18" s="20"/>
      <c r="H18" s="16"/>
      <c r="I18" s="19"/>
      <c r="J18" s="91" t="s">
        <v>13</v>
      </c>
      <c r="K18" s="92"/>
      <c r="L18" s="93"/>
      <c r="M18" s="94"/>
      <c r="N18" s="94"/>
      <c r="O18" s="94"/>
      <c r="P18" s="94"/>
      <c r="Q18" s="95"/>
    </row>
    <row r="19" spans="1:17" ht="19.5" customHeight="1" thickBot="1">
      <c r="A19" s="22"/>
      <c r="B19" s="19"/>
      <c r="C19" s="19"/>
      <c r="D19" s="19"/>
      <c r="E19" s="19"/>
      <c r="F19" s="19"/>
      <c r="G19" s="19"/>
      <c r="H19" s="23"/>
      <c r="I19" s="19"/>
      <c r="J19" s="91" t="s">
        <v>11</v>
      </c>
      <c r="K19" s="92"/>
      <c r="L19" s="93"/>
      <c r="M19" s="94"/>
      <c r="N19" s="94"/>
      <c r="O19" s="94"/>
      <c r="P19" s="94"/>
      <c r="Q19" s="95"/>
    </row>
    <row r="20" spans="1:17" ht="19.5" customHeight="1">
      <c r="A20" s="76" t="s">
        <v>8</v>
      </c>
      <c r="B20" s="149" t="str">
        <f>L13</f>
        <v>2.01.01.01.01.01.03.012</v>
      </c>
      <c r="C20" s="150"/>
      <c r="D20" s="150"/>
      <c r="E20" s="82"/>
      <c r="F20" s="76" t="s">
        <v>9</v>
      </c>
      <c r="G20" s="29">
        <f>L14</f>
        <v>0</v>
      </c>
      <c r="H20" s="14"/>
      <c r="I20" s="153" t="s">
        <v>39</v>
      </c>
      <c r="J20" s="80">
        <v>1</v>
      </c>
      <c r="K20" s="56"/>
      <c r="L20" s="67" t="s">
        <v>34</v>
      </c>
      <c r="M20" s="27"/>
      <c r="N20" s="27"/>
      <c r="O20" s="27"/>
      <c r="P20" s="27"/>
      <c r="Q20" s="28"/>
    </row>
    <row r="21" spans="1:17" ht="19.5" customHeight="1">
      <c r="A21" s="22"/>
      <c r="B21" s="19"/>
      <c r="C21" s="19"/>
      <c r="D21" s="19"/>
      <c r="E21" s="19"/>
      <c r="F21" s="19"/>
      <c r="G21" s="19"/>
      <c r="H21" s="19"/>
      <c r="I21" s="154"/>
      <c r="J21" s="80">
        <v>2</v>
      </c>
      <c r="K21" s="56"/>
      <c r="L21" s="67" t="s">
        <v>35</v>
      </c>
      <c r="M21" s="27"/>
      <c r="N21" s="27"/>
      <c r="O21" s="27"/>
      <c r="P21" s="27"/>
      <c r="Q21" s="28"/>
    </row>
    <row r="22" spans="1:17" ht="19.5" customHeight="1">
      <c r="A22" s="76" t="s">
        <v>49</v>
      </c>
      <c r="B22" s="161">
        <f>L15</f>
        <v>0</v>
      </c>
      <c r="C22" s="161"/>
      <c r="D22" s="30"/>
      <c r="E22" s="14"/>
      <c r="F22" s="82" t="s">
        <v>46</v>
      </c>
      <c r="G22" s="73">
        <f>L16</f>
        <v>0</v>
      </c>
      <c r="H22" s="14"/>
      <c r="I22" s="154"/>
      <c r="J22" s="80">
        <v>3</v>
      </c>
      <c r="K22" s="56"/>
      <c r="L22" s="146" t="s">
        <v>55</v>
      </c>
      <c r="M22" s="147"/>
      <c r="N22" s="147"/>
      <c r="O22" s="147"/>
      <c r="P22" s="147"/>
      <c r="Q22" s="148"/>
    </row>
    <row r="23" spans="1:17" ht="19.5" customHeight="1">
      <c r="A23" s="22"/>
      <c r="B23" s="19"/>
      <c r="C23" s="19"/>
      <c r="D23" s="19"/>
      <c r="E23" s="25"/>
      <c r="F23" s="25"/>
      <c r="G23" s="19"/>
      <c r="H23" s="19"/>
      <c r="I23" s="154"/>
      <c r="J23" s="80">
        <v>1</v>
      </c>
      <c r="K23" s="56"/>
      <c r="L23" s="67" t="s">
        <v>36</v>
      </c>
      <c r="M23" s="27"/>
      <c r="N23" s="27"/>
      <c r="O23" s="27"/>
      <c r="P23" s="27"/>
      <c r="Q23" s="28"/>
    </row>
    <row r="24" spans="1:17" ht="19.5" customHeight="1" thickBot="1">
      <c r="A24" s="76" t="s">
        <v>10</v>
      </c>
      <c r="B24" s="75">
        <f>L17</f>
        <v>0</v>
      </c>
      <c r="C24" s="78" t="s">
        <v>23</v>
      </c>
      <c r="D24" s="31"/>
      <c r="E24" s="74">
        <f>L18</f>
        <v>0</v>
      </c>
      <c r="F24" s="79" t="s">
        <v>20</v>
      </c>
      <c r="G24" s="74">
        <f>L19</f>
        <v>0</v>
      </c>
      <c r="H24" s="19"/>
      <c r="I24" s="155"/>
      <c r="J24" s="81">
        <v>2</v>
      </c>
      <c r="K24" s="57"/>
      <c r="L24" s="151"/>
      <c r="M24" s="151"/>
      <c r="N24" s="151"/>
      <c r="O24" s="151"/>
      <c r="P24" s="151"/>
      <c r="Q24" s="152"/>
    </row>
    <row r="25" spans="1:9" ht="4.5" customHeight="1">
      <c r="A25" s="17"/>
      <c r="B25" s="32"/>
      <c r="C25" s="32"/>
      <c r="D25" s="32"/>
      <c r="E25" s="33"/>
      <c r="F25" s="34"/>
      <c r="G25" s="30"/>
      <c r="H25" s="23"/>
      <c r="I25" s="19"/>
    </row>
    <row r="26" spans="1:9" ht="15" customHeight="1">
      <c r="A26" s="22"/>
      <c r="B26" s="83" t="s">
        <v>33</v>
      </c>
      <c r="C26" s="19"/>
      <c r="D26" s="19"/>
      <c r="E26" s="25"/>
      <c r="F26" s="25"/>
      <c r="G26" s="19"/>
      <c r="H26" s="23"/>
      <c r="I26" s="19"/>
    </row>
    <row r="27" spans="1:9" ht="4.5" customHeight="1">
      <c r="A27" s="22"/>
      <c r="B27" s="19"/>
      <c r="C27" s="19"/>
      <c r="D27" s="19"/>
      <c r="E27" s="19"/>
      <c r="F27" s="19"/>
      <c r="G27" s="19"/>
      <c r="H27" s="23"/>
      <c r="I27" s="19"/>
    </row>
    <row r="28" spans="1:9" ht="19.5" customHeight="1">
      <c r="A28" s="17" t="s">
        <v>17</v>
      </c>
      <c r="B28" s="36">
        <f>K20</f>
        <v>0</v>
      </c>
      <c r="C28" s="37" t="s">
        <v>34</v>
      </c>
      <c r="D28" s="19"/>
      <c r="E28" s="19"/>
      <c r="F28" s="19"/>
      <c r="G28" s="19"/>
      <c r="H28" s="23"/>
      <c r="I28" s="19"/>
    </row>
    <row r="29" spans="1:9" ht="19.5" customHeight="1">
      <c r="A29" s="17" t="s">
        <v>18</v>
      </c>
      <c r="B29" s="36">
        <f>K21</f>
        <v>0</v>
      </c>
      <c r="C29" s="37" t="s">
        <v>35</v>
      </c>
      <c r="D29" s="19"/>
      <c r="E29" s="19"/>
      <c r="F29" s="19"/>
      <c r="G29" s="19"/>
      <c r="H29" s="23"/>
      <c r="I29" s="19"/>
    </row>
    <row r="30" spans="1:9" ht="19.5" customHeight="1">
      <c r="A30" s="17" t="s">
        <v>19</v>
      </c>
      <c r="B30" s="38">
        <f>K22</f>
        <v>0</v>
      </c>
      <c r="C30" s="39" t="str">
        <f>L22</f>
        <v>Depósito em conta corrente</v>
      </c>
      <c r="D30" s="40"/>
      <c r="E30" s="40"/>
      <c r="F30" s="40"/>
      <c r="G30" s="40"/>
      <c r="H30" s="23"/>
      <c r="I30" s="19"/>
    </row>
    <row r="31" spans="1:9" ht="4.5" customHeight="1">
      <c r="A31" s="17"/>
      <c r="B31" s="41"/>
      <c r="C31" s="42"/>
      <c r="D31" s="42"/>
      <c r="E31" s="42"/>
      <c r="F31" s="42"/>
      <c r="G31" s="42"/>
      <c r="H31" s="23"/>
      <c r="I31" s="19"/>
    </row>
    <row r="32" spans="1:9" ht="15" customHeight="1">
      <c r="A32" s="43"/>
      <c r="B32" s="83" t="s">
        <v>24</v>
      </c>
      <c r="C32" s="19"/>
      <c r="D32" s="25"/>
      <c r="E32" s="42"/>
      <c r="F32" s="42"/>
      <c r="G32" s="42"/>
      <c r="H32" s="23"/>
      <c r="I32" s="19"/>
    </row>
    <row r="33" spans="1:9" ht="4.5" customHeight="1">
      <c r="A33" s="43"/>
      <c r="B33" s="35"/>
      <c r="C33" s="19"/>
      <c r="D33" s="25"/>
      <c r="E33" s="42"/>
      <c r="F33" s="42"/>
      <c r="G33" s="42"/>
      <c r="H33" s="23"/>
      <c r="I33" s="19"/>
    </row>
    <row r="34" spans="1:9" ht="19.5" customHeight="1">
      <c r="A34" s="17" t="s">
        <v>17</v>
      </c>
      <c r="B34" s="38">
        <f>K23</f>
        <v>0</v>
      </c>
      <c r="C34" s="37" t="s">
        <v>36</v>
      </c>
      <c r="D34" s="19"/>
      <c r="E34" s="19"/>
      <c r="F34" s="19"/>
      <c r="G34" s="19"/>
      <c r="H34" s="23"/>
      <c r="I34" s="19"/>
    </row>
    <row r="35" spans="1:9" ht="19.5" customHeight="1">
      <c r="A35" s="17" t="s">
        <v>18</v>
      </c>
      <c r="B35" s="38">
        <f>K24</f>
        <v>0</v>
      </c>
      <c r="C35" s="39">
        <f>L24</f>
        <v>0</v>
      </c>
      <c r="D35" s="2"/>
      <c r="E35" s="2"/>
      <c r="F35" s="2"/>
      <c r="G35" s="2"/>
      <c r="H35" s="23"/>
      <c r="I35" s="19"/>
    </row>
    <row r="36" spans="1:9" ht="19.5" customHeight="1">
      <c r="A36" s="44"/>
      <c r="B36" s="45"/>
      <c r="C36" s="46"/>
      <c r="D36" s="46"/>
      <c r="E36" s="46"/>
      <c r="F36" s="47"/>
      <c r="G36" s="45"/>
      <c r="H36" s="48"/>
      <c r="I36" s="19"/>
    </row>
    <row r="37" spans="1:9" s="62" customFormat="1" ht="16.5" customHeight="1">
      <c r="A37" s="63"/>
      <c r="B37" s="64"/>
      <c r="C37" s="64"/>
      <c r="D37" s="64"/>
      <c r="E37" s="64"/>
      <c r="F37" s="64"/>
      <c r="G37" s="64"/>
      <c r="H37" s="65"/>
      <c r="I37" s="49"/>
    </row>
    <row r="38" spans="1:8" ht="24.75" customHeight="1">
      <c r="A38" s="66" t="s">
        <v>16</v>
      </c>
      <c r="B38" s="55"/>
      <c r="C38" s="55"/>
      <c r="D38" s="55"/>
      <c r="E38" s="55"/>
      <c r="F38" s="162" t="s">
        <v>16</v>
      </c>
      <c r="G38" s="162"/>
      <c r="H38" s="163"/>
    </row>
    <row r="39" spans="1:9" s="50" customFormat="1" ht="9" customHeight="1">
      <c r="A39" s="156" t="s">
        <v>12</v>
      </c>
      <c r="B39" s="157"/>
      <c r="C39" s="55"/>
      <c r="D39" s="55"/>
      <c r="E39" s="55"/>
      <c r="F39" s="158" t="s">
        <v>42</v>
      </c>
      <c r="G39" s="158"/>
      <c r="H39" s="159"/>
      <c r="I39" s="4"/>
    </row>
    <row r="40" spans="1:9" s="50" customFormat="1" ht="42" customHeight="1">
      <c r="A40" s="66"/>
      <c r="B40" s="53"/>
      <c r="C40" s="55"/>
      <c r="D40" s="55"/>
      <c r="E40" s="55"/>
      <c r="F40" s="157"/>
      <c r="G40" s="157"/>
      <c r="H40" s="160"/>
      <c r="I40" s="54"/>
    </row>
    <row r="41" spans="1:9" s="50" customFormat="1" ht="24.75" customHeight="1">
      <c r="A41" s="66" t="s">
        <v>16</v>
      </c>
      <c r="B41" s="55"/>
      <c r="C41" s="55"/>
      <c r="D41" s="55"/>
      <c r="E41" s="60"/>
      <c r="F41" s="162" t="s">
        <v>16</v>
      </c>
      <c r="G41" s="162"/>
      <c r="H41" s="163"/>
      <c r="I41" s="54"/>
    </row>
    <row r="42" spans="1:8" ht="24.75" customHeight="1">
      <c r="A42" s="156" t="s">
        <v>21</v>
      </c>
      <c r="B42" s="157"/>
      <c r="C42" s="14"/>
      <c r="D42" s="14"/>
      <c r="E42" s="3"/>
      <c r="F42" s="157" t="s">
        <v>43</v>
      </c>
      <c r="G42" s="157"/>
      <c r="H42" s="160"/>
    </row>
    <row r="43" spans="1:8" ht="24.75" customHeight="1">
      <c r="A43" s="156" t="s">
        <v>31</v>
      </c>
      <c r="B43" s="157"/>
      <c r="C43" s="14"/>
      <c r="D43" s="14"/>
      <c r="E43" s="3"/>
      <c r="F43" s="157" t="s">
        <v>31</v>
      </c>
      <c r="G43" s="157"/>
      <c r="H43" s="160"/>
    </row>
    <row r="44" spans="1:9" s="50" customFormat="1" ht="21.75" customHeight="1">
      <c r="A44" s="61" t="s">
        <v>30</v>
      </c>
      <c r="B44" s="52"/>
      <c r="C44" s="52"/>
      <c r="D44" s="55"/>
      <c r="E44" s="164" t="s">
        <v>41</v>
      </c>
      <c r="F44" s="164"/>
      <c r="G44" s="164"/>
      <c r="H44" s="165"/>
      <c r="I44" s="4"/>
    </row>
    <row r="45" spans="1:9" s="50" customFormat="1" ht="18" customHeight="1">
      <c r="A45" s="166">
        <f>L5</f>
        <v>0</v>
      </c>
      <c r="B45" s="167"/>
      <c r="C45" s="167"/>
      <c r="D45" s="168"/>
      <c r="E45" s="172" t="s">
        <v>40</v>
      </c>
      <c r="F45" s="173"/>
      <c r="G45" s="173"/>
      <c r="H45" s="174"/>
      <c r="I45" s="4"/>
    </row>
    <row r="46" spans="1:9" ht="18" customHeight="1">
      <c r="A46" s="169"/>
      <c r="B46" s="170"/>
      <c r="C46" s="170"/>
      <c r="D46" s="171"/>
      <c r="E46" s="175"/>
      <c r="F46" s="176"/>
      <c r="G46" s="176"/>
      <c r="H46" s="177"/>
      <c r="I46" s="25"/>
    </row>
    <row r="47" spans="1:9" ht="19.5" customHeight="1">
      <c r="A47" s="72" t="s">
        <v>37</v>
      </c>
      <c r="I47" s="25"/>
    </row>
    <row r="48" spans="2:9" ht="19.5" customHeight="1">
      <c r="B48" s="14"/>
      <c r="C48" s="50"/>
      <c r="D48" s="50"/>
      <c r="E48" s="50"/>
      <c r="F48" s="50"/>
      <c r="G48" s="50"/>
      <c r="H48" s="50"/>
      <c r="I48" s="25"/>
    </row>
    <row r="49" spans="5:8" ht="19.5" customHeight="1">
      <c r="E49" s="50"/>
      <c r="F49" s="50"/>
      <c r="G49" s="50"/>
      <c r="H49" s="50"/>
    </row>
  </sheetData>
  <sheetProtection password="C94D" sheet="1" objects="1" scenarios="1"/>
  <mergeCells count="67">
    <mergeCell ref="E44:H44"/>
    <mergeCell ref="A45:D46"/>
    <mergeCell ref="E45:H46"/>
    <mergeCell ref="F41:H41"/>
    <mergeCell ref="A42:B42"/>
    <mergeCell ref="F42:H42"/>
    <mergeCell ref="A43:B43"/>
    <mergeCell ref="F43:H43"/>
    <mergeCell ref="A39:B39"/>
    <mergeCell ref="F39:H39"/>
    <mergeCell ref="F40:H40"/>
    <mergeCell ref="B22:C22"/>
    <mergeCell ref="F38:H38"/>
    <mergeCell ref="L22:Q22"/>
    <mergeCell ref="B20:D20"/>
    <mergeCell ref="L24:Q24"/>
    <mergeCell ref="I20:I24"/>
    <mergeCell ref="J18:K18"/>
    <mergeCell ref="L18:Q18"/>
    <mergeCell ref="J19:K19"/>
    <mergeCell ref="L19:Q19"/>
    <mergeCell ref="J17:K17"/>
    <mergeCell ref="L17:Q17"/>
    <mergeCell ref="J13:K13"/>
    <mergeCell ref="J14:K14"/>
    <mergeCell ref="L14:Q14"/>
    <mergeCell ref="J15:K15"/>
    <mergeCell ref="L15:Q15"/>
    <mergeCell ref="B12:C12"/>
    <mergeCell ref="J12:K12"/>
    <mergeCell ref="L12:Q12"/>
    <mergeCell ref="J16:K16"/>
    <mergeCell ref="L13:Q13"/>
    <mergeCell ref="L16:Q16"/>
    <mergeCell ref="F12:G12"/>
    <mergeCell ref="J10:K10"/>
    <mergeCell ref="L10:Q10"/>
    <mergeCell ref="J11:K11"/>
    <mergeCell ref="L11:Q11"/>
    <mergeCell ref="T7:AA7"/>
    <mergeCell ref="B8:C8"/>
    <mergeCell ref="J8:K8"/>
    <mergeCell ref="L8:Q8"/>
    <mergeCell ref="J7:K7"/>
    <mergeCell ref="L7:Q7"/>
    <mergeCell ref="T5:X5"/>
    <mergeCell ref="J6:K6"/>
    <mergeCell ref="L6:Q6"/>
    <mergeCell ref="T6:X6"/>
    <mergeCell ref="A4:H4"/>
    <mergeCell ref="J4:K4"/>
    <mergeCell ref="L4:Q4"/>
    <mergeCell ref="R2:V2"/>
    <mergeCell ref="A2:H2"/>
    <mergeCell ref="J2:K2"/>
    <mergeCell ref="L2:N2"/>
    <mergeCell ref="S4:X4"/>
    <mergeCell ref="J9:K9"/>
    <mergeCell ref="L9:Q9"/>
    <mergeCell ref="A1:H1"/>
    <mergeCell ref="J1:Q1"/>
    <mergeCell ref="P2:Q2"/>
    <mergeCell ref="J5:K5"/>
    <mergeCell ref="L5:Q5"/>
    <mergeCell ref="B6:H6"/>
    <mergeCell ref="J3:K3"/>
    <mergeCell ref="L3:Q3"/>
  </mergeCells>
  <hyperlinks>
    <hyperlink ref="E45" r:id="rId1" display="contasapagar@pucsp.br"/>
  </hyperlink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PUCSP</cp:lastModifiedBy>
  <cp:lastPrinted>2011-02-15T13:30:09Z</cp:lastPrinted>
  <dcterms:created xsi:type="dcterms:W3CDTF">1998-06-29T14:30:34Z</dcterms:created>
  <dcterms:modified xsi:type="dcterms:W3CDTF">2011-03-30T18:23:07Z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